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GSM Template" sheetId="1" state="visible" r:id="rId1"/>
  </sheets>
  <definedNames>
    <definedName name="_xlnm._FilterDatabase" localSheetId="0" hidden="1">'OGSM Template'!$A$1:$H$1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2">
    <font>
      <name val="Calibri"/>
      <family val="2"/>
      <color theme="1"/>
      <sz val="11"/>
      <scheme val="minor"/>
    </font>
    <font>
      <b val="1"/>
      <color rgb="00FFFFFF"/>
      <sz val="14"/>
    </font>
  </fonts>
  <fills count="5">
    <fill>
      <patternFill/>
    </fill>
    <fill>
      <patternFill patternType="gray125"/>
    </fill>
    <fill>
      <patternFill patternType="solid">
        <fgColor rgb="0010B981"/>
        <bgColor rgb="0010B981"/>
      </patternFill>
    </fill>
    <fill>
      <patternFill patternType="solid">
        <fgColor rgb="00A3D9A5"/>
        <bgColor rgb="00A3D9A5"/>
      </patternFill>
    </fill>
    <fill>
      <patternFill patternType="solid">
        <fgColor rgb="00F8D7DA"/>
        <bgColor rgb="00F8D7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164" fontId="0" fillId="0" borderId="0" pivotButton="0" quotePrefix="0" xfId="0"/>
    <xf numFmtId="0" fontId="0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per Doelstelling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'OGSM Template'!G1</f>
            </strRef>
          </tx>
          <spPr>
            <a:ln>
              <a:prstDash val="solid"/>
            </a:ln>
          </spPr>
          <cat>
            <numRef>
              <f>'OGSM Template'!$A$2:$A$20</f>
            </numRef>
          </cat>
          <val>
            <numRef>
              <f>'OGSM Template'!$G$2:$G$20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Trends</a:t>
            </a:r>
          </a:p>
        </rich>
      </tx>
    </title>
    <plotArea>
      <lineChart>
        <grouping val="standard"/>
        <ser>
          <idx val="0"/>
          <order val="0"/>
          <tx>
            <strRef>
              <f>'OGSM Template'!G1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'OGSM Template'!$A$2:$A$20</f>
            </numRef>
          </cat>
          <val>
            <numRef>
              <f>'OGSM Template'!$G$2:$G$20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Verdeling</a:t>
            </a:r>
          </a:p>
        </rich>
      </tx>
    </title>
    <plotArea>
      <pieChart>
        <varyColors val="1"/>
        <ser>
          <idx val="0"/>
          <order val="0"/>
          <tx>
            <strRef>
              <f>'OGSM Template'!G1</f>
            </strRef>
          </tx>
          <spPr>
            <a:ln>
              <a:prstDash val="solid"/>
            </a:ln>
          </spPr>
          <cat>
            <numRef>
              <f>'OGSM Template'!$A$2:$A$20</f>
            </numRef>
          </cat>
          <val>
            <numRef>
              <f>'OGSM Template'!$G$2:$G$20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22" customWidth="1" min="2" max="2"/>
    <col width="32" customWidth="1" min="3" max="3"/>
    <col width="21" customWidth="1" min="4" max="4"/>
    <col width="23" customWidth="1" min="5" max="5"/>
    <col width="28" customWidth="1" min="6" max="6"/>
    <col width="48" customWidth="1" min="7" max="7"/>
    <col width="35" customWidth="1" min="8" max="8"/>
  </cols>
  <sheetData>
    <row r="1">
      <c r="A1" s="1" t="inlineStr">
        <is>
          <t>Doelstelling</t>
        </is>
      </c>
      <c r="B1" s="1" t="inlineStr">
        <is>
          <t>Strategie</t>
        </is>
      </c>
      <c r="C1" s="1" t="inlineStr">
        <is>
          <t>Acties</t>
        </is>
      </c>
      <c r="D1" s="1" t="inlineStr">
        <is>
          <t>Meetpunten</t>
        </is>
      </c>
      <c r="E1" s="1" t="inlineStr">
        <is>
          <t>Verantwoordelijke</t>
        </is>
      </c>
      <c r="F1" s="1" t="inlineStr">
        <is>
          <t>Deadline</t>
        </is>
      </c>
      <c r="G1" s="1" t="inlineStr">
        <is>
          <t>Budget</t>
        </is>
      </c>
      <c r="H1" s="1" t="inlineStr">
        <is>
          <t>Huidige Status</t>
        </is>
      </c>
    </row>
    <row r="2">
      <c r="A2" t="inlineStr">
        <is>
          <t>Verhoog de omzet</t>
        </is>
      </c>
      <c r="B2" t="inlineStr">
        <is>
          <t>Online marketing</t>
        </is>
      </c>
      <c r="C2" t="inlineStr">
        <is>
          <t>Social media campagnes</t>
        </is>
      </c>
      <c r="D2" t="inlineStr">
        <is>
          <t>Omzetgroei</t>
        </is>
      </c>
      <c r="E2" t="inlineStr">
        <is>
          <t>Jan Jansen</t>
        </is>
      </c>
      <c r="F2" s="2" t="n">
        <v>45969.87445359168</v>
      </c>
      <c r="G2" t="n">
        <v>10000</v>
      </c>
      <c r="H2" s="3" t="inlineStr">
        <is>
          <t>In uitvoering</t>
        </is>
      </c>
    </row>
    <row r="3">
      <c r="A3" t="inlineStr">
        <is>
          <t>Verbeter klanttevredenheid</t>
        </is>
      </c>
      <c r="B3" t="inlineStr">
        <is>
          <t>Klantenservice</t>
        </is>
      </c>
      <c r="C3" t="inlineStr">
        <is>
          <t>Training personeel</t>
        </is>
      </c>
      <c r="D3" t="inlineStr">
        <is>
          <t>Tevredenheidsscore</t>
        </is>
      </c>
      <c r="E3" t="inlineStr">
        <is>
          <t>Piet de Vries</t>
        </is>
      </c>
      <c r="F3" s="2" t="n">
        <v>45999.87445359171</v>
      </c>
      <c r="G3" t="n">
        <v>5000</v>
      </c>
      <c r="H3" s="4" t="inlineStr">
        <is>
          <t>Niet gestart</t>
        </is>
      </c>
    </row>
    <row r="4">
      <c r="A4" t="inlineStr">
        <is>
          <t>Verlaag kosten</t>
        </is>
      </c>
      <c r="B4" t="inlineStr">
        <is>
          <t>Inkoop</t>
        </is>
      </c>
      <c r="C4" t="inlineStr">
        <is>
          <t>Onderhandelen met leveranciers</t>
        </is>
      </c>
      <c r="D4" t="inlineStr">
        <is>
          <t>Kostenbesparing</t>
        </is>
      </c>
      <c r="E4" t="inlineStr">
        <is>
          <t>Klaas Bakker</t>
        </is>
      </c>
      <c r="F4" s="2" t="n">
        <v>46029.87445359172</v>
      </c>
      <c r="G4" t="n">
        <v>20000</v>
      </c>
      <c r="H4" s="3" t="inlineStr">
        <is>
          <t>In uitvoering</t>
        </is>
      </c>
    </row>
    <row r="5">
      <c r="A5" t="inlineStr">
        <is>
          <t>Vergroot marktaandeel</t>
        </is>
      </c>
      <c r="B5" t="inlineStr">
        <is>
          <t>Productontwikkeling</t>
        </is>
      </c>
      <c r="C5" t="inlineStr">
        <is>
          <t>Nieuwe producten lanceren</t>
        </is>
      </c>
      <c r="D5" t="inlineStr">
        <is>
          <t>Marktaandeel</t>
        </is>
      </c>
      <c r="E5" t="inlineStr">
        <is>
          <t>Sophie de Boer</t>
        </is>
      </c>
      <c r="F5" s="2" t="n">
        <v>46059.87445359172</v>
      </c>
      <c r="G5" t="n">
        <v>30000</v>
      </c>
      <c r="H5" s="3" t="inlineStr">
        <is>
          <t>In uitvoering</t>
        </is>
      </c>
    </row>
    <row r="6">
      <c r="A6" t="inlineStr">
        <is>
          <t>Verhoog online zichtbaarheid</t>
        </is>
      </c>
      <c r="B6" t="inlineStr">
        <is>
          <t>SEO</t>
        </is>
      </c>
      <c r="C6" t="inlineStr">
        <is>
          <t>Website optimalisatie</t>
        </is>
      </c>
      <c r="D6" t="inlineStr">
        <is>
          <t>Website bezoekers</t>
        </is>
      </c>
      <c r="E6" t="inlineStr">
        <is>
          <t>Eva van Dijk</t>
        </is>
      </c>
      <c r="F6" s="2" t="n">
        <v>45984.87445359174</v>
      </c>
      <c r="G6" t="n">
        <v>15000</v>
      </c>
      <c r="H6" s="3" t="inlineStr">
        <is>
          <t>In uitvoering</t>
        </is>
      </c>
    </row>
    <row r="7">
      <c r="A7" t="inlineStr">
        <is>
          <t>Verbeter interne processen</t>
        </is>
      </c>
      <c r="B7" t="inlineStr">
        <is>
          <t>Efficiëntie</t>
        </is>
      </c>
      <c r="C7" t="inlineStr">
        <is>
          <t>Automatisering</t>
        </is>
      </c>
      <c r="D7" t="inlineStr">
        <is>
          <t>Tijdswinst</t>
        </is>
      </c>
      <c r="E7" t="inlineStr">
        <is>
          <t>Mark van der Meer</t>
        </is>
      </c>
      <c r="F7" s="2" t="n">
        <v>46014.87445359174</v>
      </c>
      <c r="G7" t="n">
        <v>25000</v>
      </c>
      <c r="H7" s="4" t="inlineStr">
        <is>
          <t>Niet gestart</t>
        </is>
      </c>
    </row>
    <row r="8">
      <c r="A8" t="inlineStr">
        <is>
          <t>Versterk merkidentiteit</t>
        </is>
      </c>
      <c r="B8" t="inlineStr">
        <is>
          <t>Branding</t>
        </is>
      </c>
      <c r="C8" t="inlineStr">
        <is>
          <t>Herpositionering</t>
        </is>
      </c>
      <c r="D8" t="inlineStr">
        <is>
          <t>Merkbekendheid</t>
        </is>
      </c>
      <c r="E8" t="inlineStr">
        <is>
          <t>Lisa de Jong</t>
        </is>
      </c>
      <c r="F8" s="2" t="n">
        <v>45969.87445359175</v>
      </c>
      <c r="G8" t="n">
        <v>12000</v>
      </c>
      <c r="H8" s="3" t="inlineStr">
        <is>
          <t>In uitvoering</t>
        </is>
      </c>
    </row>
    <row r="9">
      <c r="A9" t="inlineStr">
        <is>
          <t>Verhoog klantloyaliteit</t>
        </is>
      </c>
      <c r="B9" t="inlineStr">
        <is>
          <t>Loyaliteitsprogramma</t>
        </is>
      </c>
      <c r="C9" t="inlineStr">
        <is>
          <t>Korting voor trouwe klanten</t>
        </is>
      </c>
      <c r="D9" t="inlineStr">
        <is>
          <t>Herhalingsaankopen</t>
        </is>
      </c>
      <c r="E9" t="inlineStr">
        <is>
          <t>Tom van Leeuwen</t>
        </is>
      </c>
      <c r="F9" s="2" t="n">
        <v>45999.87445359175</v>
      </c>
      <c r="G9" t="n">
        <v>8000</v>
      </c>
      <c r="H9" s="3" t="inlineStr">
        <is>
          <t>In uitvoering</t>
        </is>
      </c>
    </row>
    <row r="10">
      <c r="A10" t="inlineStr">
        <is>
          <t>Optimaliseer voorraadbeheer</t>
        </is>
      </c>
      <c r="B10" t="inlineStr">
        <is>
          <t>Logistiek</t>
        </is>
      </c>
      <c r="C10" t="inlineStr">
        <is>
          <t>Voorraadmonitoring</t>
        </is>
      </c>
      <c r="D10" t="inlineStr">
        <is>
          <t>Voorraadniveaus</t>
        </is>
      </c>
      <c r="E10" t="inlineStr">
        <is>
          <t>Anja de Groot</t>
        </is>
      </c>
      <c r="F10" s="2" t="n">
        <v>46029.87445359176</v>
      </c>
      <c r="G10" t="n">
        <v>18000</v>
      </c>
      <c r="H10" s="4" t="inlineStr">
        <is>
          <t>Niet gestart</t>
        </is>
      </c>
    </row>
    <row r="11">
      <c r="A11" t="inlineStr">
        <is>
          <t>Verhoog conversiepercentage</t>
        </is>
      </c>
      <c r="B11" t="inlineStr">
        <is>
          <t>Verkoop</t>
        </is>
      </c>
      <c r="C11" t="inlineStr">
        <is>
          <t>Sales training</t>
        </is>
      </c>
      <c r="D11" t="inlineStr">
        <is>
          <t>Conversiepercentage</t>
        </is>
      </c>
      <c r="E11" t="inlineStr">
        <is>
          <t>Jasper van den Berg</t>
        </is>
      </c>
      <c r="F11" s="2" t="n">
        <v>45984.87445359176</v>
      </c>
      <c r="G11" t="n">
        <v>22000</v>
      </c>
      <c r="H11" s="3" t="inlineStr">
        <is>
          <t>In uitvoering</t>
        </is>
      </c>
    </row>
    <row r="12">
      <c r="A12" t="inlineStr">
        <is>
          <t>Verbeter website functionaliteit</t>
        </is>
      </c>
      <c r="B12" t="inlineStr">
        <is>
          <t>IT</t>
        </is>
      </c>
      <c r="C12" t="inlineStr">
        <is>
          <t>Website updates</t>
        </is>
      </c>
      <c r="D12" t="inlineStr">
        <is>
          <t>Website prestaties</t>
        </is>
      </c>
      <c r="E12" t="inlineStr">
        <is>
          <t>Nina van der Wal</t>
        </is>
      </c>
      <c r="F12" s="2" t="n">
        <v>45969.87445359176</v>
      </c>
      <c r="G12" t="n">
        <v>14000</v>
      </c>
      <c r="H12" s="3" t="inlineStr">
        <is>
          <t>In uitvoering</t>
        </is>
      </c>
    </row>
    <row r="13">
      <c r="A13" t="inlineStr">
        <is>
          <t>Verhoog sociale media interactie</t>
        </is>
      </c>
      <c r="B13" t="inlineStr">
        <is>
          <t>Social media</t>
        </is>
      </c>
      <c r="C13" t="inlineStr">
        <is>
          <t>Content creatie</t>
        </is>
      </c>
      <c r="D13" t="inlineStr">
        <is>
          <t>Interacties</t>
        </is>
      </c>
      <c r="E13" t="inlineStr">
        <is>
          <t>Ruben de Ruiter</t>
        </is>
      </c>
      <c r="F13" s="2" t="n">
        <v>45999.87445359177</v>
      </c>
      <c r="G13" t="n">
        <v>9000</v>
      </c>
      <c r="H13" s="3" t="inlineStr">
        <is>
          <t>In uitvoering</t>
        </is>
      </c>
    </row>
    <row r="14">
      <c r="A14" t="inlineStr">
        <is>
          <t>Versterk klantrelaties</t>
        </is>
      </c>
      <c r="B14" t="inlineStr">
        <is>
          <t>Relatiebeheer</t>
        </is>
      </c>
      <c r="C14" t="inlineStr">
        <is>
          <t>Netwerk evenementen</t>
        </is>
      </c>
      <c r="D14" t="inlineStr">
        <is>
          <t>Aantal relaties</t>
        </is>
      </c>
      <c r="E14" t="inlineStr">
        <is>
          <t>Sara van der Veen</t>
        </is>
      </c>
      <c r="F14" s="2" t="n">
        <v>46029.87445359177</v>
      </c>
      <c r="G14" t="n">
        <v>16000</v>
      </c>
      <c r="H14" s="4" t="inlineStr">
        <is>
          <t>Niet gestart</t>
        </is>
      </c>
    </row>
    <row r="15">
      <c r="A15" t="inlineStr">
        <is>
          <t>Verhoog productkwaliteit</t>
        </is>
      </c>
      <c r="B15" t="inlineStr">
        <is>
          <t>Kwaliteitscontrole</t>
        </is>
      </c>
      <c r="C15" t="inlineStr">
        <is>
          <t>Kwaliteitsmetingen</t>
        </is>
      </c>
      <c r="D15" t="inlineStr">
        <is>
          <t>Kwaliteitsscore</t>
        </is>
      </c>
      <c r="E15" t="inlineStr">
        <is>
          <t>Wim de Lange</t>
        </is>
      </c>
      <c r="F15" s="2" t="n">
        <v>46059.87445359178</v>
      </c>
      <c r="G15" t="n">
        <v>20000</v>
      </c>
      <c r="H15" s="3" t="inlineStr">
        <is>
          <t>In uitvoering</t>
        </is>
      </c>
    </row>
    <row r="16">
      <c r="A16" t="inlineStr">
        <is>
          <t>Verlaag churn rate</t>
        </is>
      </c>
      <c r="B16" t="inlineStr">
        <is>
          <t>Klantenbinding</t>
        </is>
      </c>
      <c r="C16" t="inlineStr">
        <is>
          <t>Feedback verzamelen</t>
        </is>
      </c>
      <c r="D16" t="inlineStr">
        <is>
          <t>Churn percentage</t>
        </is>
      </c>
      <c r="E16" t="inlineStr">
        <is>
          <t>Karin de Vos</t>
        </is>
      </c>
      <c r="F16" s="2" t="n">
        <v>45984.87445359178</v>
      </c>
      <c r="G16" t="n">
        <v>11000</v>
      </c>
      <c r="H16" s="3" t="inlineStr">
        <is>
          <t>In uitvoering</t>
        </is>
      </c>
    </row>
    <row r="17">
      <c r="A17" t="inlineStr">
        <is>
          <t>Verhoog sales team effectiviteit</t>
        </is>
      </c>
      <c r="B17" t="inlineStr">
        <is>
          <t>Verkoop</t>
        </is>
      </c>
      <c r="C17" t="inlineStr">
        <is>
          <t>Training en coaching</t>
        </is>
      </c>
      <c r="D17" t="inlineStr">
        <is>
          <t>Sales resultaten</t>
        </is>
      </c>
      <c r="E17" t="inlineStr">
        <is>
          <t>Henk de Boer</t>
        </is>
      </c>
      <c r="F17" s="2" t="n">
        <v>45999.87445359178</v>
      </c>
      <c r="G17" t="n">
        <v>13000</v>
      </c>
      <c r="H17" s="3" t="inlineStr">
        <is>
          <t>In uitvoering</t>
        </is>
      </c>
    </row>
    <row r="18">
      <c r="A18" t="inlineStr">
        <is>
          <t>Verbeter financiële rapportage</t>
        </is>
      </c>
      <c r="B18" t="inlineStr">
        <is>
          <t>Financiën</t>
        </is>
      </c>
      <c r="C18" t="inlineStr">
        <is>
          <t>Automatisering rapportages</t>
        </is>
      </c>
      <c r="D18" t="inlineStr">
        <is>
          <t>Rapportagetijd</t>
        </is>
      </c>
      <c r="E18" t="inlineStr">
        <is>
          <t>Jolanda de Wit</t>
        </is>
      </c>
      <c r="F18" s="2" t="n">
        <v>46029.87445359179</v>
      </c>
      <c r="G18" t="n">
        <v>17000</v>
      </c>
      <c r="H18" s="4" t="inlineStr">
        <is>
          <t>Niet gestart</t>
        </is>
      </c>
    </row>
    <row r="19">
      <c r="A19" t="inlineStr">
        <is>
          <t>Versterk samenwerking met partners</t>
        </is>
      </c>
      <c r="B19" t="inlineStr">
        <is>
          <t>Partnerschappen</t>
        </is>
      </c>
      <c r="C19" t="inlineStr">
        <is>
          <t>Gezamenlijke marketing</t>
        </is>
      </c>
      <c r="D19" t="inlineStr">
        <is>
          <t>Aantal partners</t>
        </is>
      </c>
      <c r="E19" t="inlineStr">
        <is>
          <t>Gerard van der Linden</t>
        </is>
      </c>
      <c r="F19" s="2" t="n">
        <v>46059.87445359179</v>
      </c>
      <c r="G19" t="n">
        <v>19000</v>
      </c>
      <c r="H19" s="3" t="inlineStr">
        <is>
          <t>In uitvoering</t>
        </is>
      </c>
    </row>
    <row r="20">
      <c r="A20" t="inlineStr">
        <is>
          <t>Verhoog innovatie</t>
        </is>
      </c>
      <c r="B20" t="inlineStr">
        <is>
          <t>R&amp;D</t>
        </is>
      </c>
      <c r="C20" t="inlineStr">
        <is>
          <t>Onderzoek en ontwikkeling</t>
        </is>
      </c>
      <c r="D20" t="inlineStr">
        <is>
          <t>Aantal innovaties</t>
        </is>
      </c>
      <c r="E20" t="inlineStr">
        <is>
          <t>Els de Ruiter</t>
        </is>
      </c>
      <c r="F20" s="2" t="n">
        <v>45969.87445359181</v>
      </c>
      <c r="G20" t="n">
        <v>21000</v>
      </c>
      <c r="H20" s="3" t="inlineStr">
        <is>
          <t>In uitvoering</t>
        </is>
      </c>
    </row>
    <row r="21">
      <c r="A21" t="inlineStr">
        <is>
          <t>Verlaag operationele kosten</t>
        </is>
      </c>
      <c r="B21" t="inlineStr">
        <is>
          <t>Efficiëntie</t>
        </is>
      </c>
      <c r="C21" t="inlineStr">
        <is>
          <t>Procesoptimalisatie</t>
        </is>
      </c>
      <c r="D21" t="inlineStr">
        <is>
          <t>Kostenbesparing</t>
        </is>
      </c>
      <c r="E21" t="inlineStr">
        <is>
          <t>Bram van der Meer</t>
        </is>
      </c>
      <c r="F21" s="2" t="n">
        <v>45999.87445359181</v>
      </c>
      <c r="G21">
        <f>SUM(G2:G20)</f>
        <v/>
      </c>
      <c r="H21">
        <f>COUNTIF(H2:H20, 'In uitvoering')</f>
        <v/>
      </c>
    </row>
    <row r="22">
      <c r="A22" t="inlineStr">
        <is>
          <t>Versterk digitale aanwezigheid</t>
        </is>
      </c>
      <c r="B22" t="inlineStr">
        <is>
          <t>Online marketing</t>
        </is>
      </c>
      <c r="C22" t="inlineStr">
        <is>
          <t>Content marketing</t>
        </is>
      </c>
      <c r="D22" t="inlineStr">
        <is>
          <t>Website verkeer</t>
        </is>
      </c>
      <c r="E22" t="inlineStr">
        <is>
          <t>Niels de Jong</t>
        </is>
      </c>
      <c r="F22" s="2" t="n">
        <v>46029.87445359181</v>
      </c>
      <c r="G22">
        <f>AVERAGE(G2:G20)</f>
        <v/>
      </c>
      <c r="H22" t="inlineStr">
        <is>
          <t>In uitvoering</t>
        </is>
      </c>
    </row>
    <row r="23">
      <c r="G23">
        <f>SUMIF(H2:H20, 'In uitvoering', G2:G20)</f>
        <v/>
      </c>
    </row>
    <row r="24">
      <c r="G24">
        <f>VLOOKUP('Verhoog de omzet', A2:H20, 7, FALSE)</f>
        <v/>
      </c>
    </row>
  </sheetData>
  <autoFilter ref="A1:H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2025-10-09T20:59:12Z</dcterms:created>
  <dcterms:modified xsi:type="dcterms:W3CDTF">2025-10-09T20:59:12Z</dcterms:modified>
</cp:coreProperties>
</file>