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stion des Stocks" sheetId="1" state="visible" r:id="rId1"/>
  </sheets>
  <definedNames>
    <definedName name="_xlnm._FilterDatabase" localSheetId="0" hidden="1">'Gestion des Stocks'!$A$1:$G$31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</font>
  </fonts>
  <fills count="3">
    <fill>
      <patternFill/>
    </fill>
    <fill>
      <patternFill patternType="gray125"/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Quantité par Produit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'Gestion des Stocks'!B1</f>
            </strRef>
          </tx>
          <spPr>
            <a:ln>
              <a:prstDash val="solid"/>
            </a:ln>
          </spPr>
          <cat>
            <numRef>
              <f>'Gestion des Stocks'!$A$2:$A$32</f>
            </numRef>
          </cat>
          <val>
            <numRef>
              <f>'Gestion des Stocks'!$B$2:$B$31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TTC par Produit</a:t>
            </a:r>
          </a:p>
        </rich>
      </tx>
    </title>
    <plotArea>
      <lineChart>
        <grouping val="standard"/>
        <ser>
          <idx val="0"/>
          <order val="0"/>
          <tx>
            <strRef>
              <f>'Gestion des Stocks'!F1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'Gestion des Stocks'!$A$2:$A$32</f>
            </numRef>
          </cat>
          <val>
            <numRef>
              <f>'Gestion des Stocks'!$F$2:$F$32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Produits</a:t>
            </a:r>
          </a:p>
        </rich>
      </tx>
    </title>
    <plotArea>
      <pieChart>
        <varyColors val="1"/>
        <ser>
          <idx val="0"/>
          <order val="0"/>
          <tx>
            <strRef>
              <f>'Gestion des Stocks'!A2</f>
            </strRef>
          </tx>
          <spPr>
            <a:ln>
              <a:prstDash val="solid"/>
            </a:ln>
          </spPr>
          <val>
            <numRef>
              <f>'Gestion des Stocks'!$A$3:$A$33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4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A1" s="1" t="inlineStr">
        <is>
          <t>Produit</t>
        </is>
      </c>
      <c r="B1" s="1" t="inlineStr">
        <is>
          <t>Quantité</t>
        </is>
      </c>
      <c r="C1" s="1" t="inlineStr">
        <is>
          <t>Prix Unitaire (€)</t>
        </is>
      </c>
      <c r="D1" s="1" t="inlineStr">
        <is>
          <t>Total (€)</t>
        </is>
      </c>
      <c r="E1" s="1" t="inlineStr">
        <is>
          <t>TVA (20%)</t>
        </is>
      </c>
      <c r="F1" s="1" t="inlineStr">
        <is>
          <t>Total TTC (€)</t>
        </is>
      </c>
      <c r="G1" s="1" t="inlineStr">
        <is>
          <t>Date d'ajout</t>
        </is>
      </c>
    </row>
    <row r="2">
      <c r="A2" s="1" t="inlineStr">
        <is>
          <t>Produit A</t>
        </is>
      </c>
      <c r="B2" s="1" t="n">
        <v>10</v>
      </c>
      <c r="C2" s="1" t="n">
        <v>15</v>
      </c>
      <c r="D2" s="1">
        <f>B2*C2</f>
        <v/>
      </c>
      <c r="E2" s="1">
        <f>D2*0.20</f>
        <v/>
      </c>
      <c r="F2" s="1">
        <f>D2+E2</f>
        <v/>
      </c>
      <c r="G2" s="1" t="inlineStr">
        <is>
          <t>01/01/2023</t>
        </is>
      </c>
    </row>
    <row r="3">
      <c r="A3" s="1" t="inlineStr">
        <is>
          <t>Produit B</t>
        </is>
      </c>
      <c r="B3" s="1" t="n">
        <v>5</v>
      </c>
      <c r="C3" s="1" t="n">
        <v>20</v>
      </c>
      <c r="D3" s="1">
        <f>B3*C3</f>
        <v/>
      </c>
      <c r="E3" s="1">
        <f>D3*0.20</f>
        <v/>
      </c>
      <c r="F3" s="1">
        <f>D3+E3</f>
        <v/>
      </c>
      <c r="G3" s="1" t="inlineStr">
        <is>
          <t>02/01/2023</t>
        </is>
      </c>
    </row>
    <row r="4">
      <c r="A4" s="1" t="inlineStr">
        <is>
          <t>Produit C</t>
        </is>
      </c>
      <c r="B4" s="1" t="n">
        <v>8</v>
      </c>
      <c r="C4" s="1" t="n">
        <v>12.5</v>
      </c>
      <c r="D4" s="1">
        <f>B4*C4</f>
        <v/>
      </c>
      <c r="E4" s="1">
        <f>D4*0.20</f>
        <v/>
      </c>
      <c r="F4" s="1">
        <f>D4+E4</f>
        <v/>
      </c>
      <c r="G4" s="1" t="inlineStr">
        <is>
          <t>03/01/2023</t>
        </is>
      </c>
    </row>
    <row r="5">
      <c r="A5" s="1" t="inlineStr">
        <is>
          <t>Produit D</t>
        </is>
      </c>
      <c r="B5" s="1" t="n">
        <v>12</v>
      </c>
      <c r="C5" s="1" t="n">
        <v>8</v>
      </c>
      <c r="D5" s="1">
        <f>B5*C5</f>
        <v/>
      </c>
      <c r="E5" s="1">
        <f>D5*0.20</f>
        <v/>
      </c>
      <c r="F5" s="1">
        <f>D5+E5</f>
        <v/>
      </c>
      <c r="G5" s="1" t="inlineStr">
        <is>
          <t>04/01/2023</t>
        </is>
      </c>
    </row>
    <row r="6">
      <c r="A6" s="1" t="inlineStr">
        <is>
          <t>Produit E</t>
        </is>
      </c>
      <c r="B6" s="1" t="n">
        <v>20</v>
      </c>
      <c r="C6" s="1" t="n">
        <v>5</v>
      </c>
      <c r="D6" s="1">
        <f>B6*C6</f>
        <v/>
      </c>
      <c r="E6" s="1">
        <f>D6*0.20</f>
        <v/>
      </c>
      <c r="F6" s="1">
        <f>D6+E6</f>
        <v/>
      </c>
      <c r="G6" s="1" t="inlineStr">
        <is>
          <t>05/01/2023</t>
        </is>
      </c>
    </row>
    <row r="7">
      <c r="A7" s="1" t="inlineStr">
        <is>
          <t>Produit F</t>
        </is>
      </c>
      <c r="B7" s="1" t="n">
        <v>15</v>
      </c>
      <c r="C7" s="1" t="n">
        <v>10</v>
      </c>
      <c r="D7" s="1">
        <f>B7*C7</f>
        <v/>
      </c>
      <c r="E7" s="1">
        <f>D7*0.20</f>
        <v/>
      </c>
      <c r="F7" s="1">
        <f>D7+E7</f>
        <v/>
      </c>
      <c r="G7" s="1" t="inlineStr">
        <is>
          <t>06/01/2023</t>
        </is>
      </c>
    </row>
    <row r="8">
      <c r="A8" s="1" t="inlineStr">
        <is>
          <t>Produit G</t>
        </is>
      </c>
      <c r="B8" s="1" t="n">
        <v>7</v>
      </c>
      <c r="C8" s="1" t="n">
        <v>25</v>
      </c>
      <c r="D8" s="1">
        <f>B8*C8</f>
        <v/>
      </c>
      <c r="E8" s="1">
        <f>D8*0.20</f>
        <v/>
      </c>
      <c r="F8" s="1">
        <f>D8+E8</f>
        <v/>
      </c>
      <c r="G8" s="1" t="inlineStr">
        <is>
          <t>07/01/2023</t>
        </is>
      </c>
    </row>
    <row r="9">
      <c r="A9" s="1" t="inlineStr">
        <is>
          <t>Produit H</t>
        </is>
      </c>
      <c r="B9" s="1" t="n">
        <v>9</v>
      </c>
      <c r="C9" s="1" t="n">
        <v>18</v>
      </c>
      <c r="D9" s="1">
        <f>B9*C9</f>
        <v/>
      </c>
      <c r="E9" s="1">
        <f>D9*0.20</f>
        <v/>
      </c>
      <c r="F9" s="1">
        <f>D9+E9</f>
        <v/>
      </c>
      <c r="G9" s="1" t="inlineStr">
        <is>
          <t>08/01/2023</t>
        </is>
      </c>
    </row>
    <row r="10">
      <c r="A10" s="1" t="inlineStr">
        <is>
          <t>Produit I</t>
        </is>
      </c>
      <c r="B10" s="1" t="n">
        <v>11</v>
      </c>
      <c r="C10" s="1" t="n">
        <v>22</v>
      </c>
      <c r="D10" s="1">
        <f>B10*C10</f>
        <v/>
      </c>
      <c r="E10" s="1">
        <f>D10*0.20</f>
        <v/>
      </c>
      <c r="F10" s="1">
        <f>D10+E10</f>
        <v/>
      </c>
      <c r="G10" s="1" t="inlineStr">
        <is>
          <t>09/01/2023</t>
        </is>
      </c>
    </row>
    <row r="11">
      <c r="A11" s="1" t="inlineStr">
        <is>
          <t>Produit J</t>
        </is>
      </c>
      <c r="B11" s="1" t="n">
        <v>6</v>
      </c>
      <c r="C11" s="1" t="n">
        <v>30</v>
      </c>
      <c r="D11" s="1">
        <f>B11*C11</f>
        <v/>
      </c>
      <c r="E11" s="1">
        <f>D11*0.20</f>
        <v/>
      </c>
      <c r="F11" s="1">
        <f>D11+E11</f>
        <v/>
      </c>
      <c r="G11" s="1" t="inlineStr">
        <is>
          <t>10/01/2023</t>
        </is>
      </c>
    </row>
    <row r="12">
      <c r="A12" s="1" t="inlineStr">
        <is>
          <t>Produit K</t>
        </is>
      </c>
      <c r="B12" s="1" t="n">
        <v>14</v>
      </c>
      <c r="C12" s="1" t="n">
        <v>14</v>
      </c>
      <c r="D12" s="1">
        <f>B12*C12</f>
        <v/>
      </c>
      <c r="E12" s="1">
        <f>D12*0.20</f>
        <v/>
      </c>
      <c r="F12" s="1">
        <f>D12+E12</f>
        <v/>
      </c>
      <c r="G12" s="1" t="inlineStr">
        <is>
          <t>11/01/2023</t>
        </is>
      </c>
    </row>
    <row r="13">
      <c r="A13" s="1" t="inlineStr">
        <is>
          <t>Produit L</t>
        </is>
      </c>
      <c r="B13" s="1" t="n">
        <v>13</v>
      </c>
      <c r="C13" s="1" t="n">
        <v>9</v>
      </c>
      <c r="D13" s="1">
        <f>B13*C13</f>
        <v/>
      </c>
      <c r="E13" s="1">
        <f>D13*0.20</f>
        <v/>
      </c>
      <c r="F13" s="1">
        <f>D13+E13</f>
        <v/>
      </c>
      <c r="G13" s="1" t="inlineStr">
        <is>
          <t>12/01/2023</t>
        </is>
      </c>
    </row>
    <row r="14">
      <c r="A14" s="1" t="inlineStr">
        <is>
          <t>Produit M</t>
        </is>
      </c>
      <c r="B14" s="1" t="n">
        <v>3</v>
      </c>
      <c r="C14" s="1" t="n">
        <v>40</v>
      </c>
      <c r="D14" s="1">
        <f>B14*C14</f>
        <v/>
      </c>
      <c r="E14" s="1">
        <f>D14*0.20</f>
        <v/>
      </c>
      <c r="F14" s="1">
        <f>D14+E14</f>
        <v/>
      </c>
      <c r="G14" s="1" t="inlineStr">
        <is>
          <t>13/01/2023</t>
        </is>
      </c>
    </row>
    <row r="15">
      <c r="A15" s="1" t="inlineStr">
        <is>
          <t>Produit N</t>
        </is>
      </c>
      <c r="B15" s="1" t="n">
        <v>4</v>
      </c>
      <c r="C15" s="1" t="n">
        <v>35</v>
      </c>
      <c r="D15" s="1">
        <f>B15*C15</f>
        <v/>
      </c>
      <c r="E15" s="1">
        <f>D15*0.20</f>
        <v/>
      </c>
      <c r="F15" s="1">
        <f>D15+E15</f>
        <v/>
      </c>
      <c r="G15" s="1" t="inlineStr">
        <is>
          <t>14/01/2023</t>
        </is>
      </c>
    </row>
    <row r="16">
      <c r="A16" s="1" t="inlineStr">
        <is>
          <t>Produit O</t>
        </is>
      </c>
      <c r="B16" s="1" t="n">
        <v>2</v>
      </c>
      <c r="C16" s="1" t="n">
        <v>50</v>
      </c>
      <c r="D16" s="1">
        <f>B16*C16</f>
        <v/>
      </c>
      <c r="E16" s="1">
        <f>D16*0.20</f>
        <v/>
      </c>
      <c r="F16" s="1">
        <f>D16+E16</f>
        <v/>
      </c>
      <c r="G16" s="1" t="inlineStr">
        <is>
          <t>15/01/2023</t>
        </is>
      </c>
    </row>
    <row r="17">
      <c r="A17" s="1" t="inlineStr">
        <is>
          <t>Produit P</t>
        </is>
      </c>
      <c r="B17" s="1" t="n">
        <v>1</v>
      </c>
      <c r="C17" s="1" t="n">
        <v>100</v>
      </c>
      <c r="D17" s="1">
        <f>B17*C17</f>
        <v/>
      </c>
      <c r="E17" s="1">
        <f>D17*0.20</f>
        <v/>
      </c>
      <c r="F17" s="1">
        <f>D17+E17</f>
        <v/>
      </c>
      <c r="G17" s="1" t="inlineStr">
        <is>
          <t>16/01/2023</t>
        </is>
      </c>
    </row>
    <row r="18">
      <c r="A18" s="1" t="inlineStr">
        <is>
          <t>Produit Q</t>
        </is>
      </c>
      <c r="B18" s="1" t="n">
        <v>18</v>
      </c>
      <c r="C18" s="1" t="n">
        <v>7.5</v>
      </c>
      <c r="D18" s="1">
        <f>B18*C18</f>
        <v/>
      </c>
      <c r="E18" s="1">
        <f>D18*0.20</f>
        <v/>
      </c>
      <c r="F18" s="1">
        <f>D18+E18</f>
        <v/>
      </c>
      <c r="G18" s="1" t="inlineStr">
        <is>
          <t>17/01/2023</t>
        </is>
      </c>
    </row>
    <row r="19">
      <c r="A19" s="1" t="inlineStr">
        <is>
          <t>Produit R</t>
        </is>
      </c>
      <c r="B19" s="1" t="n">
        <v>19</v>
      </c>
      <c r="C19" s="1" t="n">
        <v>6</v>
      </c>
      <c r="D19" s="1">
        <f>B19*C19</f>
        <v/>
      </c>
      <c r="E19" s="1">
        <f>D19*0.20</f>
        <v/>
      </c>
      <c r="F19" s="1">
        <f>D19+E19</f>
        <v/>
      </c>
      <c r="G19" s="1" t="inlineStr">
        <is>
          <t>18/01/2023</t>
        </is>
      </c>
    </row>
    <row r="20">
      <c r="A20" s="1" t="inlineStr">
        <is>
          <t>Produit S</t>
        </is>
      </c>
      <c r="B20" s="1" t="n">
        <v>17</v>
      </c>
      <c r="C20" s="1" t="n">
        <v>11</v>
      </c>
      <c r="D20" s="1">
        <f>B20*C20</f>
        <v/>
      </c>
      <c r="E20" s="1">
        <f>D20*0.20</f>
        <v/>
      </c>
      <c r="F20" s="1">
        <f>D20+E20</f>
        <v/>
      </c>
      <c r="G20" s="1" t="inlineStr">
        <is>
          <t>19/01/2023</t>
        </is>
      </c>
    </row>
    <row r="21">
      <c r="A21" s="1" t="inlineStr">
        <is>
          <t>Produit T</t>
        </is>
      </c>
      <c r="B21" s="1" t="n">
        <v>16</v>
      </c>
      <c r="C21" s="1" t="n">
        <v>13</v>
      </c>
      <c r="D21" s="1">
        <f>B21*C21</f>
        <v/>
      </c>
      <c r="E21" s="1">
        <f>D21*0.20</f>
        <v/>
      </c>
      <c r="F21" s="1">
        <f>D21+E21</f>
        <v/>
      </c>
      <c r="G21" s="1" t="inlineStr">
        <is>
          <t>20/01/2023</t>
        </is>
      </c>
    </row>
    <row r="22">
      <c r="A22" s="1" t="inlineStr">
        <is>
          <t>Produit U</t>
        </is>
      </c>
      <c r="B22" s="1" t="n">
        <v>21</v>
      </c>
      <c r="C22" s="1" t="n">
        <v>4</v>
      </c>
      <c r="D22" s="1">
        <f>B22*C22</f>
        <v/>
      </c>
      <c r="E22" s="1">
        <f>D22*0.20</f>
        <v/>
      </c>
      <c r="F22" s="1">
        <f>D22+E22</f>
        <v/>
      </c>
      <c r="G22" s="1" t="inlineStr">
        <is>
          <t>21/01/2023</t>
        </is>
      </c>
    </row>
    <row r="23">
      <c r="A23" s="1" t="inlineStr">
        <is>
          <t>Produit V</t>
        </is>
      </c>
      <c r="B23" s="1" t="n">
        <v>22</v>
      </c>
      <c r="C23" s="1" t="n">
        <v>3.5</v>
      </c>
      <c r="D23" s="1">
        <f>B23*C23</f>
        <v/>
      </c>
      <c r="E23" s="1">
        <f>D23*0.20</f>
        <v/>
      </c>
      <c r="F23" s="1">
        <f>D23+E23</f>
        <v/>
      </c>
      <c r="G23" s="1" t="inlineStr">
        <is>
          <t>22/01/2023</t>
        </is>
      </c>
    </row>
    <row r="24">
      <c r="A24" s="1" t="inlineStr">
        <is>
          <t>Produit W</t>
        </is>
      </c>
      <c r="B24" s="1" t="n">
        <v>23</v>
      </c>
      <c r="C24" s="1" t="n">
        <v>2.5</v>
      </c>
      <c r="D24" s="1">
        <f>B24*C24</f>
        <v/>
      </c>
      <c r="E24" s="1">
        <f>D24*0.20</f>
        <v/>
      </c>
      <c r="F24" s="1">
        <f>D24+E24</f>
        <v/>
      </c>
      <c r="G24" s="1" t="inlineStr">
        <is>
          <t>23/01/2023</t>
        </is>
      </c>
    </row>
    <row r="25">
      <c r="A25" s="1" t="inlineStr">
        <is>
          <t>Produit X</t>
        </is>
      </c>
      <c r="B25" s="1" t="n">
        <v>24</v>
      </c>
      <c r="C25" s="1" t="n">
        <v>1.5</v>
      </c>
      <c r="D25" s="1">
        <f>B25*C25</f>
        <v/>
      </c>
      <c r="E25" s="1">
        <f>D25*0.20</f>
        <v/>
      </c>
      <c r="F25" s="1">
        <f>D25+E25</f>
        <v/>
      </c>
      <c r="G25" s="1" t="inlineStr">
        <is>
          <t>24/01/2023</t>
        </is>
      </c>
    </row>
    <row r="26">
      <c r="A26" s="1" t="inlineStr">
        <is>
          <t>Produit Y</t>
        </is>
      </c>
      <c r="B26" s="1" t="n">
        <v>25</v>
      </c>
      <c r="C26" s="1" t="n">
        <v>1</v>
      </c>
      <c r="D26" s="1">
        <f>B26*C26</f>
        <v/>
      </c>
      <c r="E26" s="1">
        <f>D26*0.20</f>
        <v/>
      </c>
      <c r="F26" s="1">
        <f>D26+E26</f>
        <v/>
      </c>
      <c r="G26" s="1" t="inlineStr">
        <is>
          <t>25/01/2023</t>
        </is>
      </c>
    </row>
    <row r="27">
      <c r="A27" s="1" t="inlineStr">
        <is>
          <t>Produit Z</t>
        </is>
      </c>
      <c r="B27" s="1" t="n">
        <v>26</v>
      </c>
      <c r="C27" s="1" t="n">
        <v>0.5</v>
      </c>
      <c r="D27" s="1">
        <f>B27*C27</f>
        <v/>
      </c>
      <c r="E27" s="1">
        <f>D27*0.20</f>
        <v/>
      </c>
      <c r="F27" s="1">
        <f>D27+E27</f>
        <v/>
      </c>
      <c r="G27" s="1" t="inlineStr">
        <is>
          <t>26/01/2023</t>
        </is>
      </c>
    </row>
    <row r="28">
      <c r="A28" s="1" t="inlineStr">
        <is>
          <t>Produit AA</t>
        </is>
      </c>
      <c r="B28" s="1" t="n">
        <v>27</v>
      </c>
      <c r="C28" s="1" t="n">
        <v>0.25</v>
      </c>
      <c r="D28" s="1">
        <f>B28*C28</f>
        <v/>
      </c>
      <c r="E28" s="1">
        <f>D28*0.20</f>
        <v/>
      </c>
      <c r="F28" s="1">
        <f>D28+E28</f>
        <v/>
      </c>
      <c r="G28" s="1" t="inlineStr">
        <is>
          <t>27/01/2023</t>
        </is>
      </c>
    </row>
    <row r="29">
      <c r="A29" s="1" t="inlineStr">
        <is>
          <t>Produit AB</t>
        </is>
      </c>
      <c r="B29" s="1" t="n">
        <v>28</v>
      </c>
      <c r="C29" s="1" t="n">
        <v>0.75</v>
      </c>
      <c r="D29" s="1">
        <f>B29*C29</f>
        <v/>
      </c>
      <c r="E29" s="1">
        <f>D29*0.20</f>
        <v/>
      </c>
      <c r="F29" s="1">
        <f>D29+E29</f>
        <v/>
      </c>
      <c r="G29" s="1" t="inlineStr">
        <is>
          <t>28/01/2023</t>
        </is>
      </c>
    </row>
    <row r="30">
      <c r="A30" s="1" t="inlineStr">
        <is>
          <t>Produit AC</t>
        </is>
      </c>
      <c r="B30" s="1" t="n">
        <v>29</v>
      </c>
      <c r="C30" s="1" t="n">
        <v>0.1</v>
      </c>
      <c r="D30" s="1">
        <f>B30*C30</f>
        <v/>
      </c>
      <c r="E30" s="1">
        <f>D30*0.20</f>
        <v/>
      </c>
      <c r="F30" s="1">
        <f>D30+E30</f>
        <v/>
      </c>
      <c r="G30" s="1" t="inlineStr">
        <is>
          <t>29/01/2023</t>
        </is>
      </c>
    </row>
    <row r="31">
      <c r="A31" s="1" t="inlineStr">
        <is>
          <t>Produit AD</t>
        </is>
      </c>
      <c r="B31" s="1" t="n">
        <v>30</v>
      </c>
      <c r="C31" s="1" t="n">
        <v>0.05</v>
      </c>
      <c r="D31" s="1">
        <f>B31*C31</f>
        <v/>
      </c>
      <c r="E31" s="1">
        <f>D31*0.20</f>
        <v/>
      </c>
      <c r="F31" s="1">
        <f>D31+E31</f>
        <v/>
      </c>
      <c r="G31" s="1" t="inlineStr">
        <is>
          <t>30/01/2023</t>
        </is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2025-09-16T14:22:24Z</dcterms:created>
  <dcterms:modified xsi:type="dcterms:W3CDTF">2025-09-16T14:22:24Z</dcterms:modified>
</cp:coreProperties>
</file>