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onnées Financières" sheetId="1" state="visible" r:id="rId1"/>
  </sheets>
  <definedNames>
    <definedName name="_xlnm._FilterDatabase" localSheetId="0" hidden="1">'Données Financières'!$A$1:$G$31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Montants HT et TTC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'Données Financières'!C1</f>
            </strRef>
          </tx>
          <spPr>
            <a:ln>
              <a:prstDash val="solid"/>
            </a:ln>
          </spPr>
          <val>
            <numRef>
              <f>'Données Financières'!$C$2:$C$31</f>
            </numRef>
          </val>
        </ser>
        <ser>
          <idx val="1"/>
          <order val="1"/>
          <tx>
            <strRef>
              <f>'Données Financières'!D1</f>
            </strRef>
          </tx>
          <spPr>
            <a:ln>
              <a:prstDash val="solid"/>
            </a:ln>
          </spPr>
          <val>
            <numRef>
              <f>'Données Financières'!$D$2:$D$31</f>
            </numRef>
          </val>
        </ser>
        <ser>
          <idx val="2"/>
          <order val="2"/>
          <tx>
            <strRef>
              <f>'Données Financières'!E1</f>
            </strRef>
          </tx>
          <spPr>
            <a:ln>
              <a:prstDash val="solid"/>
            </a:ln>
          </spPr>
          <val>
            <numRef>
              <f>'Données Financières'!$E$2:$E$31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Charges Sociales</a:t>
            </a:r>
          </a:p>
        </rich>
      </tx>
    </title>
    <plotArea>
      <lineChart>
        <grouping val="standard"/>
        <ser>
          <idx val="0"/>
          <order val="0"/>
          <tx>
            <strRef>
              <f>'Données Financières'!F1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'Données Financières'!$F$2:$F$31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Montants</a:t>
            </a:r>
          </a:p>
        </rich>
      </tx>
    </title>
    <plotArea>
      <pieChart>
        <varyColors val="1"/>
        <ser>
          <idx val="0"/>
          <order val="0"/>
          <spPr>
            <a:ln>
              <a:prstDash val="solid"/>
            </a:ln>
          </spPr>
          <cat>
            <numRef>
              <f>'Données Financières'!$B$2:$B$31</f>
            </numRef>
          </cat>
          <val>
            <numRef>
              <f>'Données Financières'!$E$2:$E$31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Date</t>
        </is>
      </c>
      <c r="B1" s="1" t="inlineStr">
        <is>
          <t>Description</t>
        </is>
      </c>
      <c r="C1" s="1" t="inlineStr">
        <is>
          <t>Montant HT</t>
        </is>
      </c>
      <c r="D1" s="1" t="inlineStr">
        <is>
          <t>TVA</t>
        </is>
      </c>
      <c r="E1" s="1" t="inlineStr">
        <is>
          <t>Montant TTC</t>
        </is>
      </c>
      <c r="F1" s="1" t="inlineStr">
        <is>
          <t>Charges Sociales</t>
        </is>
      </c>
      <c r="G1" s="1" t="inlineStr">
        <is>
          <t>Total</t>
        </is>
      </c>
    </row>
    <row r="2">
      <c r="A2" s="2" t="inlineStr">
        <is>
          <t>01/01/2023</t>
        </is>
      </c>
      <c r="B2" s="2" t="inlineStr">
        <is>
          <t>Facture 1</t>
        </is>
      </c>
      <c r="C2" s="2" t="n">
        <v>110</v>
      </c>
      <c r="D2" s="2" t="n">
        <v>22</v>
      </c>
      <c r="E2" s="2" t="n">
        <v>132</v>
      </c>
      <c r="F2" s="2" t="n">
        <v>27.5</v>
      </c>
      <c r="G2" s="2" t="n">
        <v>159.5</v>
      </c>
    </row>
    <row r="3">
      <c r="A3" s="2" t="inlineStr">
        <is>
          <t>02/01/2023</t>
        </is>
      </c>
      <c r="B3" s="2" t="inlineStr">
        <is>
          <t>Facture 2</t>
        </is>
      </c>
      <c r="C3" s="2" t="n">
        <v>120</v>
      </c>
      <c r="D3" s="2" t="n">
        <v>24</v>
      </c>
      <c r="E3" s="2" t="n">
        <v>144</v>
      </c>
      <c r="F3" s="2" t="n">
        <v>30</v>
      </c>
      <c r="G3" s="2" t="n">
        <v>174</v>
      </c>
    </row>
    <row r="4">
      <c r="A4" s="2" t="inlineStr">
        <is>
          <t>03/01/2023</t>
        </is>
      </c>
      <c r="B4" s="2" t="inlineStr">
        <is>
          <t>Facture 3</t>
        </is>
      </c>
      <c r="C4" s="2" t="n">
        <v>130</v>
      </c>
      <c r="D4" s="2" t="n">
        <v>26</v>
      </c>
      <c r="E4" s="2" t="n">
        <v>156</v>
      </c>
      <c r="F4" s="2" t="n">
        <v>32.5</v>
      </c>
      <c r="G4" s="2" t="n">
        <v>188.5</v>
      </c>
    </row>
    <row r="5">
      <c r="A5" s="2" t="inlineStr">
        <is>
          <t>04/01/2023</t>
        </is>
      </c>
      <c r="B5" s="2" t="inlineStr">
        <is>
          <t>Facture 4</t>
        </is>
      </c>
      <c r="C5" s="2" t="n">
        <v>140</v>
      </c>
      <c r="D5" s="2" t="n">
        <v>28</v>
      </c>
      <c r="E5" s="2" t="n">
        <v>168</v>
      </c>
      <c r="F5" s="2" t="n">
        <v>35</v>
      </c>
      <c r="G5" s="2" t="n">
        <v>203</v>
      </c>
    </row>
    <row r="6">
      <c r="A6" s="2" t="inlineStr">
        <is>
          <t>05/01/2023</t>
        </is>
      </c>
      <c r="B6" s="2" t="inlineStr">
        <is>
          <t>Facture 5</t>
        </is>
      </c>
      <c r="C6" s="2" t="n">
        <v>150</v>
      </c>
      <c r="D6" s="2" t="n">
        <v>30</v>
      </c>
      <c r="E6" s="2" t="n">
        <v>180</v>
      </c>
      <c r="F6" s="2" t="n">
        <v>37.5</v>
      </c>
      <c r="G6" s="2" t="n">
        <v>217.5</v>
      </c>
    </row>
    <row r="7">
      <c r="A7" s="2" t="inlineStr">
        <is>
          <t>06/01/2023</t>
        </is>
      </c>
      <c r="B7" s="2" t="inlineStr">
        <is>
          <t>Facture 6</t>
        </is>
      </c>
      <c r="C7" s="2" t="n">
        <v>160</v>
      </c>
      <c r="D7" s="2" t="n">
        <v>32</v>
      </c>
      <c r="E7" s="2" t="n">
        <v>192</v>
      </c>
      <c r="F7" s="2" t="n">
        <v>40</v>
      </c>
      <c r="G7" s="2" t="n">
        <v>232</v>
      </c>
    </row>
    <row r="8">
      <c r="A8" s="2" t="inlineStr">
        <is>
          <t>07/01/2023</t>
        </is>
      </c>
      <c r="B8" s="2" t="inlineStr">
        <is>
          <t>Facture 7</t>
        </is>
      </c>
      <c r="C8" s="2" t="n">
        <v>170</v>
      </c>
      <c r="D8" s="2" t="n">
        <v>34</v>
      </c>
      <c r="E8" s="2" t="n">
        <v>204</v>
      </c>
      <c r="F8" s="2" t="n">
        <v>42.5</v>
      </c>
      <c r="G8" s="2" t="n">
        <v>246.5</v>
      </c>
    </row>
    <row r="9">
      <c r="A9" s="2" t="inlineStr">
        <is>
          <t>08/01/2023</t>
        </is>
      </c>
      <c r="B9" s="2" t="inlineStr">
        <is>
          <t>Facture 8</t>
        </is>
      </c>
      <c r="C9" s="2" t="n">
        <v>180</v>
      </c>
      <c r="D9" s="2" t="n">
        <v>36</v>
      </c>
      <c r="E9" s="2" t="n">
        <v>216</v>
      </c>
      <c r="F9" s="2" t="n">
        <v>45</v>
      </c>
      <c r="G9" s="2" t="n">
        <v>261</v>
      </c>
    </row>
    <row r="10">
      <c r="A10" s="2" t="inlineStr">
        <is>
          <t>09/01/2023</t>
        </is>
      </c>
      <c r="B10" s="2" t="inlineStr">
        <is>
          <t>Facture 9</t>
        </is>
      </c>
      <c r="C10" s="2" t="n">
        <v>190</v>
      </c>
      <c r="D10" s="2" t="n">
        <v>38</v>
      </c>
      <c r="E10" s="2" t="n">
        <v>228</v>
      </c>
      <c r="F10" s="2" t="n">
        <v>47.5</v>
      </c>
      <c r="G10" s="2" t="n">
        <v>275.5</v>
      </c>
    </row>
    <row r="11">
      <c r="A11" s="2" t="inlineStr">
        <is>
          <t>10/01/2023</t>
        </is>
      </c>
      <c r="B11" s="2" t="inlineStr">
        <is>
          <t>Facture 10</t>
        </is>
      </c>
      <c r="C11" s="2" t="n">
        <v>200</v>
      </c>
      <c r="D11" s="2" t="n">
        <v>40</v>
      </c>
      <c r="E11" s="2" t="n">
        <v>240</v>
      </c>
      <c r="F11" s="2" t="n">
        <v>50</v>
      </c>
      <c r="G11" s="2" t="n">
        <v>290</v>
      </c>
    </row>
    <row r="12">
      <c r="A12" s="2" t="inlineStr">
        <is>
          <t>11/01/2023</t>
        </is>
      </c>
      <c r="B12" s="2" t="inlineStr">
        <is>
          <t>Facture 11</t>
        </is>
      </c>
      <c r="C12" s="2" t="n">
        <v>210</v>
      </c>
      <c r="D12" s="2" t="n">
        <v>42</v>
      </c>
      <c r="E12" s="2" t="n">
        <v>252</v>
      </c>
      <c r="F12" s="2" t="n">
        <v>52.5</v>
      </c>
      <c r="G12" s="2" t="n">
        <v>304.5</v>
      </c>
    </row>
    <row r="13">
      <c r="A13" s="2" t="inlineStr">
        <is>
          <t>12/01/2023</t>
        </is>
      </c>
      <c r="B13" s="2" t="inlineStr">
        <is>
          <t>Facture 12</t>
        </is>
      </c>
      <c r="C13" s="2" t="n">
        <v>220</v>
      </c>
      <c r="D13" s="2" t="n">
        <v>44</v>
      </c>
      <c r="E13" s="2" t="n">
        <v>264</v>
      </c>
      <c r="F13" s="2" t="n">
        <v>55</v>
      </c>
      <c r="G13" s="2" t="n">
        <v>319</v>
      </c>
    </row>
    <row r="14">
      <c r="A14" s="2" t="inlineStr">
        <is>
          <t>13/01/2023</t>
        </is>
      </c>
      <c r="B14" s="2" t="inlineStr">
        <is>
          <t>Facture 13</t>
        </is>
      </c>
      <c r="C14" s="2" t="n">
        <v>230</v>
      </c>
      <c r="D14" s="2" t="n">
        <v>46</v>
      </c>
      <c r="E14" s="2" t="n">
        <v>276</v>
      </c>
      <c r="F14" s="2" t="n">
        <v>57.5</v>
      </c>
      <c r="G14" s="2" t="n">
        <v>333.5</v>
      </c>
    </row>
    <row r="15">
      <c r="A15" s="2" t="inlineStr">
        <is>
          <t>14/01/2023</t>
        </is>
      </c>
      <c r="B15" s="2" t="inlineStr">
        <is>
          <t>Facture 14</t>
        </is>
      </c>
      <c r="C15" s="2" t="n">
        <v>240</v>
      </c>
      <c r="D15" s="2" t="n">
        <v>48</v>
      </c>
      <c r="E15" s="2" t="n">
        <v>288</v>
      </c>
      <c r="F15" s="2" t="n">
        <v>60</v>
      </c>
      <c r="G15" s="2" t="n">
        <v>348</v>
      </c>
    </row>
    <row r="16">
      <c r="A16" s="2" t="inlineStr">
        <is>
          <t>15/01/2023</t>
        </is>
      </c>
      <c r="B16" s="2" t="inlineStr">
        <is>
          <t>Facture 15</t>
        </is>
      </c>
      <c r="C16" s="2" t="n">
        <v>250</v>
      </c>
      <c r="D16" s="2" t="n">
        <v>50</v>
      </c>
      <c r="E16" s="2" t="n">
        <v>300</v>
      </c>
      <c r="F16" s="2" t="n">
        <v>62.5</v>
      </c>
      <c r="G16" s="2" t="n">
        <v>362.5</v>
      </c>
    </row>
    <row r="17">
      <c r="A17" s="2" t="inlineStr">
        <is>
          <t>16/01/2023</t>
        </is>
      </c>
      <c r="B17" s="2" t="inlineStr">
        <is>
          <t>Facture 16</t>
        </is>
      </c>
      <c r="C17" s="2" t="n">
        <v>260</v>
      </c>
      <c r="D17" s="2" t="n">
        <v>52</v>
      </c>
      <c r="E17" s="2" t="n">
        <v>312</v>
      </c>
      <c r="F17" s="2" t="n">
        <v>65</v>
      </c>
      <c r="G17" s="2" t="n">
        <v>377</v>
      </c>
    </row>
    <row r="18">
      <c r="A18" s="2" t="inlineStr">
        <is>
          <t>17/01/2023</t>
        </is>
      </c>
      <c r="B18" s="2" t="inlineStr">
        <is>
          <t>Facture 17</t>
        </is>
      </c>
      <c r="C18" s="2" t="n">
        <v>270</v>
      </c>
      <c r="D18" s="2" t="n">
        <v>54</v>
      </c>
      <c r="E18" s="2" t="n">
        <v>324</v>
      </c>
      <c r="F18" s="2" t="n">
        <v>67.5</v>
      </c>
      <c r="G18" s="2" t="n">
        <v>391.5</v>
      </c>
    </row>
    <row r="19">
      <c r="A19" s="2" t="inlineStr">
        <is>
          <t>18/01/2023</t>
        </is>
      </c>
      <c r="B19" s="2" t="inlineStr">
        <is>
          <t>Facture 18</t>
        </is>
      </c>
      <c r="C19" s="2" t="n">
        <v>280</v>
      </c>
      <c r="D19" s="2" t="n">
        <v>56</v>
      </c>
      <c r="E19" s="2" t="n">
        <v>336</v>
      </c>
      <c r="F19" s="2" t="n">
        <v>70</v>
      </c>
      <c r="G19" s="2" t="n">
        <v>406</v>
      </c>
    </row>
    <row r="20">
      <c r="A20" s="2" t="inlineStr">
        <is>
          <t>19/01/2023</t>
        </is>
      </c>
      <c r="B20" s="2" t="inlineStr">
        <is>
          <t>Facture 19</t>
        </is>
      </c>
      <c r="C20" s="2" t="n">
        <v>290</v>
      </c>
      <c r="D20" s="2" t="n">
        <v>58</v>
      </c>
      <c r="E20" s="2" t="n">
        <v>348</v>
      </c>
      <c r="F20" s="2" t="n">
        <v>72.5</v>
      </c>
      <c r="G20" s="2" t="n">
        <v>420.5</v>
      </c>
    </row>
    <row r="21">
      <c r="A21" s="2" t="inlineStr">
        <is>
          <t>20/01/2023</t>
        </is>
      </c>
      <c r="B21" s="2" t="inlineStr">
        <is>
          <t>Facture 20</t>
        </is>
      </c>
      <c r="C21" s="2" t="n">
        <v>300</v>
      </c>
      <c r="D21" s="2" t="n">
        <v>60</v>
      </c>
      <c r="E21" s="2" t="n">
        <v>360</v>
      </c>
      <c r="F21" s="2" t="n">
        <v>75</v>
      </c>
      <c r="G21" s="2" t="n">
        <v>435</v>
      </c>
    </row>
    <row r="22">
      <c r="A22" s="2" t="inlineStr">
        <is>
          <t>21/01/2023</t>
        </is>
      </c>
      <c r="B22" s="2" t="inlineStr">
        <is>
          <t>Facture 21</t>
        </is>
      </c>
      <c r="C22" s="2" t="n">
        <v>310</v>
      </c>
      <c r="D22" s="2" t="n">
        <v>62</v>
      </c>
      <c r="E22" s="2" t="n">
        <v>372</v>
      </c>
      <c r="F22" s="2" t="n">
        <v>77.5</v>
      </c>
      <c r="G22" s="2" t="n">
        <v>449.5</v>
      </c>
    </row>
    <row r="23">
      <c r="A23" s="2" t="inlineStr">
        <is>
          <t>22/01/2023</t>
        </is>
      </c>
      <c r="B23" s="2" t="inlineStr">
        <is>
          <t>Facture 22</t>
        </is>
      </c>
      <c r="C23" s="2" t="n">
        <v>320</v>
      </c>
      <c r="D23" s="2" t="n">
        <v>64</v>
      </c>
      <c r="E23" s="2" t="n">
        <v>384</v>
      </c>
      <c r="F23" s="2" t="n">
        <v>80</v>
      </c>
      <c r="G23" s="2" t="n">
        <v>464</v>
      </c>
    </row>
    <row r="24">
      <c r="A24" s="2" t="inlineStr">
        <is>
          <t>23/01/2023</t>
        </is>
      </c>
      <c r="B24" s="2" t="inlineStr">
        <is>
          <t>Facture 23</t>
        </is>
      </c>
      <c r="C24" s="2" t="n">
        <v>330</v>
      </c>
      <c r="D24" s="2" t="n">
        <v>66</v>
      </c>
      <c r="E24" s="2" t="n">
        <v>396</v>
      </c>
      <c r="F24" s="2" t="n">
        <v>82.5</v>
      </c>
      <c r="G24" s="2" t="n">
        <v>478.5</v>
      </c>
    </row>
    <row r="25">
      <c r="A25" s="2" t="inlineStr">
        <is>
          <t>24/01/2023</t>
        </is>
      </c>
      <c r="B25" s="2" t="inlineStr">
        <is>
          <t>Facture 24</t>
        </is>
      </c>
      <c r="C25" s="2" t="n">
        <v>340</v>
      </c>
      <c r="D25" s="2" t="n">
        <v>68</v>
      </c>
      <c r="E25" s="2" t="n">
        <v>408</v>
      </c>
      <c r="F25" s="2" t="n">
        <v>85</v>
      </c>
      <c r="G25" s="2" t="n">
        <v>493</v>
      </c>
    </row>
    <row r="26">
      <c r="A26" s="2" t="inlineStr">
        <is>
          <t>25/01/2023</t>
        </is>
      </c>
      <c r="B26" s="2" t="inlineStr">
        <is>
          <t>Facture 25</t>
        </is>
      </c>
      <c r="C26" s="2" t="n">
        <v>350</v>
      </c>
      <c r="D26" s="2" t="n">
        <v>70</v>
      </c>
      <c r="E26" s="2" t="n">
        <v>420</v>
      </c>
      <c r="F26" s="2" t="n">
        <v>87.5</v>
      </c>
      <c r="G26" s="2" t="n">
        <v>507.5</v>
      </c>
    </row>
    <row r="27">
      <c r="A27" s="2" t="inlineStr">
        <is>
          <t>26/01/2023</t>
        </is>
      </c>
      <c r="B27" s="2" t="inlineStr">
        <is>
          <t>Facture 26</t>
        </is>
      </c>
      <c r="C27" s="2" t="n">
        <v>360</v>
      </c>
      <c r="D27" s="2" t="n">
        <v>72</v>
      </c>
      <c r="E27" s="2" t="n">
        <v>432</v>
      </c>
      <c r="F27" s="2" t="n">
        <v>90</v>
      </c>
      <c r="G27" s="2" t="n">
        <v>522</v>
      </c>
    </row>
    <row r="28">
      <c r="A28" s="2" t="inlineStr">
        <is>
          <t>27/01/2023</t>
        </is>
      </c>
      <c r="B28" s="2" t="inlineStr">
        <is>
          <t>Facture 27</t>
        </is>
      </c>
      <c r="C28" s="2" t="n">
        <v>370</v>
      </c>
      <c r="D28" s="2" t="n">
        <v>74</v>
      </c>
      <c r="E28" s="2" t="n">
        <v>444</v>
      </c>
      <c r="F28" s="2" t="n">
        <v>92.5</v>
      </c>
      <c r="G28" s="2" t="n">
        <v>536.5</v>
      </c>
    </row>
    <row r="29">
      <c r="A29" s="2" t="inlineStr">
        <is>
          <t>28/01/2023</t>
        </is>
      </c>
      <c r="B29" s="2" t="inlineStr">
        <is>
          <t>Facture 28</t>
        </is>
      </c>
      <c r="C29" s="2" t="n">
        <v>380</v>
      </c>
      <c r="D29" s="2" t="n">
        <v>76</v>
      </c>
      <c r="E29" s="2" t="n">
        <v>456</v>
      </c>
      <c r="F29" s="2" t="n">
        <v>95</v>
      </c>
      <c r="G29" s="2" t="n">
        <v>551</v>
      </c>
    </row>
    <row r="30">
      <c r="A30" s="2" t="inlineStr">
        <is>
          <t>29/01/2023</t>
        </is>
      </c>
      <c r="B30" s="2" t="inlineStr">
        <is>
          <t>Facture 29</t>
        </is>
      </c>
      <c r="C30" s="2" t="n">
        <v>390</v>
      </c>
      <c r="D30" s="2" t="n">
        <v>78</v>
      </c>
      <c r="E30" s="2" t="n">
        <v>468</v>
      </c>
      <c r="F30" s="2" t="n">
        <v>97.5</v>
      </c>
      <c r="G30" s="2" t="n">
        <v>565.5</v>
      </c>
    </row>
    <row r="31">
      <c r="A31" s="2" t="inlineStr">
        <is>
          <t>30/01/2023</t>
        </is>
      </c>
      <c r="B31" s="2" t="inlineStr">
        <is>
          <t>Facture 30</t>
        </is>
      </c>
      <c r="C31" s="2" t="n">
        <v>400</v>
      </c>
      <c r="D31" s="2" t="n">
        <v>80</v>
      </c>
      <c r="E31" s="2" t="n">
        <v>480</v>
      </c>
      <c r="F31" s="2" t="n">
        <v>100</v>
      </c>
      <c r="G31" s="2" t="n">
        <v>580</v>
      </c>
    </row>
    <row r="32">
      <c r="C32">
        <f>SOMME(C2:C31)</f>
        <v/>
      </c>
      <c r="D32">
        <f>SOMME(D2:D31)</f>
        <v/>
      </c>
      <c r="E32">
        <f>SOMME(E2:E31)</f>
        <v/>
      </c>
      <c r="F32">
        <f>SOMME(F2:F31)</f>
        <v/>
      </c>
      <c r="G32">
        <f>SOMME(G2:G31)</f>
        <v/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2025-09-15T20:02:35Z</dcterms:created>
  <dcterms:modified xsi:type="dcterms:W3CDTF">2025-09-15T20:02:35Z</dcterms:modified>
</cp:coreProperties>
</file>