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onnées Financières" sheetId="1" state="visible" r:id="rId1"/>
  </sheets>
  <definedNames>
    <definedName name="_xlnm._FilterDatabase" localSheetId="0" hidden="1">'Données Financières'!$A$1:$G$31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C0CB"/>
        <bgColor rgb="00FFC0C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Montant HT par Facture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'Données Financières'!C1</f>
            </strRef>
          </tx>
          <spPr>
            <a:ln>
              <a:prstDash val="solid"/>
            </a:ln>
          </spPr>
          <cat>
            <numRef>
              <f>'Données Financières'!$B$2:$B$31</f>
            </numRef>
          </cat>
          <val>
            <numRef>
              <f>'Données Financières'!$C$2:$C$31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Montant TTC par Facture</a:t>
            </a:r>
          </a:p>
        </rich>
      </tx>
    </title>
    <plotArea>
      <lineChart>
        <grouping val="standard"/>
        <ser>
          <idx val="0"/>
          <order val="0"/>
          <tx>
            <strRef>
              <f>'Données Financières'!E1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'Données Financières'!$B$2:$B$31</f>
            </numRef>
          </cat>
          <val>
            <numRef>
              <f>'Données Financières'!$E$2:$E$31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Charges Sociales</a:t>
            </a:r>
          </a:p>
        </rich>
      </tx>
    </title>
    <plotArea>
      <pieChart>
        <varyColors val="1"/>
        <ser>
          <idx val="0"/>
          <order val="0"/>
          <tx>
            <strRef>
              <f>'Données Financières'!F1</f>
            </strRef>
          </tx>
          <spPr>
            <a:ln>
              <a:prstDash val="solid"/>
            </a:ln>
          </spPr>
          <val>
            <numRef>
              <f>'Données Financières'!$F$2:$F$31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Date</t>
        </is>
      </c>
      <c r="B1" s="1" t="inlineStr">
        <is>
          <t>Description</t>
        </is>
      </c>
      <c r="C1" s="1" t="inlineStr">
        <is>
          <t>Montant HT</t>
        </is>
      </c>
      <c r="D1" s="1" t="inlineStr">
        <is>
          <t>TVA</t>
        </is>
      </c>
      <c r="E1" s="1" t="inlineStr">
        <is>
          <t>Montant TTC</t>
        </is>
      </c>
      <c r="F1" s="1" t="inlineStr">
        <is>
          <t>Charges Sociales</t>
        </is>
      </c>
      <c r="G1" s="1" t="inlineStr">
        <is>
          <t>Montant Net</t>
        </is>
      </c>
    </row>
    <row r="2">
      <c r="A2" t="inlineStr">
        <is>
          <t>01/01/2023</t>
        </is>
      </c>
      <c r="B2" t="inlineStr">
        <is>
          <t>Facture 1</t>
        </is>
      </c>
      <c r="C2" t="n">
        <v>110</v>
      </c>
      <c r="D2" t="n">
        <v>22</v>
      </c>
      <c r="E2" t="n">
        <v>132</v>
      </c>
      <c r="F2" t="n">
        <v>16.5</v>
      </c>
      <c r="G2" t="n">
        <v>115.5</v>
      </c>
    </row>
    <row r="3">
      <c r="A3" t="inlineStr">
        <is>
          <t>02/01/2023</t>
        </is>
      </c>
      <c r="B3" t="inlineStr">
        <is>
          <t>Facture 2</t>
        </is>
      </c>
      <c r="C3" t="n">
        <v>120</v>
      </c>
      <c r="D3" t="n">
        <v>24</v>
      </c>
      <c r="E3" t="n">
        <v>144</v>
      </c>
      <c r="F3" t="n">
        <v>18</v>
      </c>
      <c r="G3" t="n">
        <v>126</v>
      </c>
    </row>
    <row r="4">
      <c r="A4" t="inlineStr">
        <is>
          <t>03/01/2023</t>
        </is>
      </c>
      <c r="B4" t="inlineStr">
        <is>
          <t>Facture 3</t>
        </is>
      </c>
      <c r="C4" t="n">
        <v>130</v>
      </c>
      <c r="D4" t="n">
        <v>26</v>
      </c>
      <c r="E4" t="n">
        <v>156</v>
      </c>
      <c r="F4" t="n">
        <v>19.5</v>
      </c>
      <c r="G4" t="n">
        <v>136.5</v>
      </c>
    </row>
    <row r="5">
      <c r="A5" t="inlineStr">
        <is>
          <t>04/01/2023</t>
        </is>
      </c>
      <c r="B5" t="inlineStr">
        <is>
          <t>Facture 4</t>
        </is>
      </c>
      <c r="C5" t="n">
        <v>140</v>
      </c>
      <c r="D5" t="n">
        <v>28</v>
      </c>
      <c r="E5" t="n">
        <v>168</v>
      </c>
      <c r="F5" t="n">
        <v>21</v>
      </c>
      <c r="G5" t="n">
        <v>147</v>
      </c>
    </row>
    <row r="6">
      <c r="A6" t="inlineStr">
        <is>
          <t>05/01/2023</t>
        </is>
      </c>
      <c r="B6" t="inlineStr">
        <is>
          <t>Facture 5</t>
        </is>
      </c>
      <c r="C6" t="n">
        <v>150</v>
      </c>
      <c r="D6" t="n">
        <v>30</v>
      </c>
      <c r="E6" t="n">
        <v>180</v>
      </c>
      <c r="F6" t="n">
        <v>22.5</v>
      </c>
      <c r="G6" t="n">
        <v>157.5</v>
      </c>
    </row>
    <row r="7">
      <c r="A7" t="inlineStr">
        <is>
          <t>06/01/2023</t>
        </is>
      </c>
      <c r="B7" t="inlineStr">
        <is>
          <t>Facture 6</t>
        </is>
      </c>
      <c r="C7" t="n">
        <v>160</v>
      </c>
      <c r="D7" t="n">
        <v>32</v>
      </c>
      <c r="E7" t="n">
        <v>192</v>
      </c>
      <c r="F7" t="n">
        <v>24</v>
      </c>
      <c r="G7" t="n">
        <v>168</v>
      </c>
    </row>
    <row r="8">
      <c r="A8" t="inlineStr">
        <is>
          <t>07/01/2023</t>
        </is>
      </c>
      <c r="B8" t="inlineStr">
        <is>
          <t>Facture 7</t>
        </is>
      </c>
      <c r="C8" t="n">
        <v>170</v>
      </c>
      <c r="D8" t="n">
        <v>34</v>
      </c>
      <c r="E8" t="n">
        <v>204</v>
      </c>
      <c r="F8" t="n">
        <v>25.5</v>
      </c>
      <c r="G8" t="n">
        <v>178.5</v>
      </c>
    </row>
    <row r="9">
      <c r="A9" t="inlineStr">
        <is>
          <t>08/01/2023</t>
        </is>
      </c>
      <c r="B9" t="inlineStr">
        <is>
          <t>Facture 8</t>
        </is>
      </c>
      <c r="C9" t="n">
        <v>180</v>
      </c>
      <c r="D9" t="n">
        <v>36</v>
      </c>
      <c r="E9" t="n">
        <v>216</v>
      </c>
      <c r="F9" t="n">
        <v>27</v>
      </c>
      <c r="G9" t="n">
        <v>189</v>
      </c>
    </row>
    <row r="10">
      <c r="A10" t="inlineStr">
        <is>
          <t>09/01/2023</t>
        </is>
      </c>
      <c r="B10" t="inlineStr">
        <is>
          <t>Facture 9</t>
        </is>
      </c>
      <c r="C10" t="n">
        <v>190</v>
      </c>
      <c r="D10" t="n">
        <v>38</v>
      </c>
      <c r="E10" t="n">
        <v>228</v>
      </c>
      <c r="F10" t="n">
        <v>28.5</v>
      </c>
      <c r="G10" t="n">
        <v>199.5</v>
      </c>
    </row>
    <row r="11">
      <c r="A11" t="inlineStr">
        <is>
          <t>10/01/2023</t>
        </is>
      </c>
      <c r="B11" t="inlineStr">
        <is>
          <t>Facture 10</t>
        </is>
      </c>
      <c r="C11" t="n">
        <v>200</v>
      </c>
      <c r="D11" t="n">
        <v>40</v>
      </c>
      <c r="E11" t="n">
        <v>240</v>
      </c>
      <c r="F11" t="n">
        <v>30</v>
      </c>
      <c r="G11" t="n">
        <v>210</v>
      </c>
    </row>
    <row r="12">
      <c r="A12" t="inlineStr">
        <is>
          <t>11/01/2023</t>
        </is>
      </c>
      <c r="B12" t="inlineStr">
        <is>
          <t>Facture 11</t>
        </is>
      </c>
      <c r="C12" t="n">
        <v>210</v>
      </c>
      <c r="D12" t="n">
        <v>42</v>
      </c>
      <c r="E12" t="n">
        <v>252</v>
      </c>
      <c r="F12" t="n">
        <v>31.5</v>
      </c>
      <c r="G12" t="n">
        <v>220.5</v>
      </c>
    </row>
    <row r="13">
      <c r="A13" t="inlineStr">
        <is>
          <t>12/01/2023</t>
        </is>
      </c>
      <c r="B13" t="inlineStr">
        <is>
          <t>Facture 12</t>
        </is>
      </c>
      <c r="C13" t="n">
        <v>220</v>
      </c>
      <c r="D13" t="n">
        <v>44</v>
      </c>
      <c r="E13" t="n">
        <v>264</v>
      </c>
      <c r="F13" t="n">
        <v>33</v>
      </c>
      <c r="G13" t="n">
        <v>231</v>
      </c>
    </row>
    <row r="14">
      <c r="A14" t="inlineStr">
        <is>
          <t>13/01/2023</t>
        </is>
      </c>
      <c r="B14" t="inlineStr">
        <is>
          <t>Facture 13</t>
        </is>
      </c>
      <c r="C14" t="n">
        <v>230</v>
      </c>
      <c r="D14" t="n">
        <v>46</v>
      </c>
      <c r="E14" t="n">
        <v>276</v>
      </c>
      <c r="F14" t="n">
        <v>34.5</v>
      </c>
      <c r="G14" t="n">
        <v>241.5</v>
      </c>
    </row>
    <row r="15">
      <c r="A15" t="inlineStr">
        <is>
          <t>14/01/2023</t>
        </is>
      </c>
      <c r="B15" t="inlineStr">
        <is>
          <t>Facture 14</t>
        </is>
      </c>
      <c r="C15" t="n">
        <v>240</v>
      </c>
      <c r="D15" t="n">
        <v>48</v>
      </c>
      <c r="E15" t="n">
        <v>288</v>
      </c>
      <c r="F15" t="n">
        <v>36</v>
      </c>
      <c r="G15" t="n">
        <v>252</v>
      </c>
    </row>
    <row r="16">
      <c r="A16" t="inlineStr">
        <is>
          <t>15/01/2023</t>
        </is>
      </c>
      <c r="B16" t="inlineStr">
        <is>
          <t>Facture 15</t>
        </is>
      </c>
      <c r="C16" t="n">
        <v>250</v>
      </c>
      <c r="D16" t="n">
        <v>50</v>
      </c>
      <c r="E16" t="n">
        <v>300</v>
      </c>
      <c r="F16" t="n">
        <v>37.5</v>
      </c>
      <c r="G16" t="n">
        <v>262.5</v>
      </c>
    </row>
    <row r="17">
      <c r="A17" t="inlineStr">
        <is>
          <t>16/01/2023</t>
        </is>
      </c>
      <c r="B17" t="inlineStr">
        <is>
          <t>Facture 16</t>
        </is>
      </c>
      <c r="C17" t="n">
        <v>260</v>
      </c>
      <c r="D17" t="n">
        <v>52</v>
      </c>
      <c r="E17" t="n">
        <v>312</v>
      </c>
      <c r="F17" t="n">
        <v>39</v>
      </c>
      <c r="G17" t="n">
        <v>273</v>
      </c>
    </row>
    <row r="18">
      <c r="A18" t="inlineStr">
        <is>
          <t>17/01/2023</t>
        </is>
      </c>
      <c r="B18" t="inlineStr">
        <is>
          <t>Facture 17</t>
        </is>
      </c>
      <c r="C18" t="n">
        <v>270</v>
      </c>
      <c r="D18" t="n">
        <v>54</v>
      </c>
      <c r="E18" t="n">
        <v>324</v>
      </c>
      <c r="F18" t="n">
        <v>40.5</v>
      </c>
      <c r="G18" t="n">
        <v>283.5</v>
      </c>
    </row>
    <row r="19">
      <c r="A19" t="inlineStr">
        <is>
          <t>18/01/2023</t>
        </is>
      </c>
      <c r="B19" t="inlineStr">
        <is>
          <t>Facture 18</t>
        </is>
      </c>
      <c r="C19" t="n">
        <v>280</v>
      </c>
      <c r="D19" t="n">
        <v>56</v>
      </c>
      <c r="E19" t="n">
        <v>336</v>
      </c>
      <c r="F19" t="n">
        <v>42</v>
      </c>
      <c r="G19" t="n">
        <v>294</v>
      </c>
    </row>
    <row r="20">
      <c r="A20" t="inlineStr">
        <is>
          <t>19/01/2023</t>
        </is>
      </c>
      <c r="B20" t="inlineStr">
        <is>
          <t>Facture 19</t>
        </is>
      </c>
      <c r="C20" t="n">
        <v>290</v>
      </c>
      <c r="D20" t="n">
        <v>58</v>
      </c>
      <c r="E20" t="n">
        <v>348</v>
      </c>
      <c r="F20" t="n">
        <v>43.5</v>
      </c>
      <c r="G20" t="n">
        <v>304.5</v>
      </c>
    </row>
    <row r="21">
      <c r="A21" t="inlineStr">
        <is>
          <t>20/01/2023</t>
        </is>
      </c>
      <c r="B21" t="inlineStr">
        <is>
          <t>Facture 20</t>
        </is>
      </c>
      <c r="C21" t="n">
        <v>300</v>
      </c>
      <c r="D21" t="n">
        <v>60</v>
      </c>
      <c r="E21" t="n">
        <v>360</v>
      </c>
      <c r="F21" t="n">
        <v>45</v>
      </c>
      <c r="G21" t="n">
        <v>315</v>
      </c>
    </row>
    <row r="22">
      <c r="A22" t="inlineStr">
        <is>
          <t>21/01/2023</t>
        </is>
      </c>
      <c r="B22" t="inlineStr">
        <is>
          <t>Facture 21</t>
        </is>
      </c>
      <c r="C22" t="n">
        <v>310</v>
      </c>
      <c r="D22" t="n">
        <v>62</v>
      </c>
      <c r="E22" t="n">
        <v>372</v>
      </c>
      <c r="F22" t="n">
        <v>46.5</v>
      </c>
      <c r="G22" t="n">
        <v>325.5</v>
      </c>
    </row>
    <row r="23">
      <c r="A23" t="inlineStr">
        <is>
          <t>22/01/2023</t>
        </is>
      </c>
      <c r="B23" t="inlineStr">
        <is>
          <t>Facture 22</t>
        </is>
      </c>
      <c r="C23" t="n">
        <v>320</v>
      </c>
      <c r="D23" t="n">
        <v>64</v>
      </c>
      <c r="E23" t="n">
        <v>384</v>
      </c>
      <c r="F23" t="n">
        <v>48</v>
      </c>
      <c r="G23" t="n">
        <v>336</v>
      </c>
    </row>
    <row r="24">
      <c r="A24" t="inlineStr">
        <is>
          <t>23/01/2023</t>
        </is>
      </c>
      <c r="B24" t="inlineStr">
        <is>
          <t>Facture 23</t>
        </is>
      </c>
      <c r="C24" t="n">
        <v>330</v>
      </c>
      <c r="D24" t="n">
        <v>66</v>
      </c>
      <c r="E24" t="n">
        <v>396</v>
      </c>
      <c r="F24" t="n">
        <v>49.5</v>
      </c>
      <c r="G24" t="n">
        <v>346.5</v>
      </c>
    </row>
    <row r="25">
      <c r="A25" t="inlineStr">
        <is>
          <t>24/01/2023</t>
        </is>
      </c>
      <c r="B25" t="inlineStr">
        <is>
          <t>Facture 24</t>
        </is>
      </c>
      <c r="C25" t="n">
        <v>340</v>
      </c>
      <c r="D25" t="n">
        <v>68</v>
      </c>
      <c r="E25" t="n">
        <v>408</v>
      </c>
      <c r="F25" t="n">
        <v>51</v>
      </c>
      <c r="G25" t="n">
        <v>357</v>
      </c>
    </row>
    <row r="26">
      <c r="A26" t="inlineStr">
        <is>
          <t>25/01/2023</t>
        </is>
      </c>
      <c r="B26" t="inlineStr">
        <is>
          <t>Facture 25</t>
        </is>
      </c>
      <c r="C26" t="n">
        <v>350</v>
      </c>
      <c r="D26" t="n">
        <v>70</v>
      </c>
      <c r="E26" t="n">
        <v>420</v>
      </c>
      <c r="F26" t="n">
        <v>52.5</v>
      </c>
      <c r="G26" t="n">
        <v>367.5</v>
      </c>
    </row>
    <row r="27">
      <c r="A27" t="inlineStr">
        <is>
          <t>26/01/2023</t>
        </is>
      </c>
      <c r="B27" t="inlineStr">
        <is>
          <t>Facture 26</t>
        </is>
      </c>
      <c r="C27" t="n">
        <v>360</v>
      </c>
      <c r="D27" t="n">
        <v>72</v>
      </c>
      <c r="E27" t="n">
        <v>432</v>
      </c>
      <c r="F27" t="n">
        <v>54</v>
      </c>
      <c r="G27" t="n">
        <v>378</v>
      </c>
    </row>
    <row r="28">
      <c r="A28" t="inlineStr">
        <is>
          <t>27/01/2023</t>
        </is>
      </c>
      <c r="B28" t="inlineStr">
        <is>
          <t>Facture 27</t>
        </is>
      </c>
      <c r="C28" t="n">
        <v>370</v>
      </c>
      <c r="D28" t="n">
        <v>74</v>
      </c>
      <c r="E28" t="n">
        <v>444</v>
      </c>
      <c r="F28" t="n">
        <v>55.5</v>
      </c>
      <c r="G28" t="n">
        <v>388.5</v>
      </c>
    </row>
    <row r="29">
      <c r="A29" t="inlineStr">
        <is>
          <t>28/01/2023</t>
        </is>
      </c>
      <c r="B29" t="inlineStr">
        <is>
          <t>Facture 28</t>
        </is>
      </c>
      <c r="C29" t="n">
        <v>380</v>
      </c>
      <c r="D29" t="n">
        <v>76</v>
      </c>
      <c r="E29" t="n">
        <v>456</v>
      </c>
      <c r="F29" t="n">
        <v>57</v>
      </c>
      <c r="G29" t="n">
        <v>399</v>
      </c>
    </row>
    <row r="30">
      <c r="A30" t="inlineStr">
        <is>
          <t>29/01/2023</t>
        </is>
      </c>
      <c r="B30" t="inlineStr">
        <is>
          <t>Facture 29</t>
        </is>
      </c>
      <c r="C30" t="n">
        <v>390</v>
      </c>
      <c r="D30" t="n">
        <v>78</v>
      </c>
      <c r="E30" t="n">
        <v>468</v>
      </c>
      <c r="F30" t="n">
        <v>58.5</v>
      </c>
      <c r="G30" t="n">
        <v>409.5</v>
      </c>
    </row>
    <row r="31">
      <c r="A31" t="inlineStr">
        <is>
          <t>30/01/2023</t>
        </is>
      </c>
      <c r="B31" t="inlineStr">
        <is>
          <t>Facture 30</t>
        </is>
      </c>
      <c r="C31" t="n">
        <v>400</v>
      </c>
      <c r="D31" t="n">
        <v>80</v>
      </c>
      <c r="E31" t="n">
        <v>480</v>
      </c>
      <c r="F31" t="n">
        <v>60</v>
      </c>
      <c r="G31" t="n">
        <v>420</v>
      </c>
    </row>
    <row r="32">
      <c r="C32">
        <f>SOMME(C2:C31)</f>
        <v/>
      </c>
      <c r="D32">
        <f>SOMME(D2:D31)</f>
        <v/>
      </c>
      <c r="E32">
        <f>SOMME(E2:E31)</f>
        <v/>
      </c>
      <c r="F32">
        <f>SOMME(F2:F31)</f>
        <v/>
      </c>
      <c r="G32">
        <f>SOMME(G2:G31)</f>
        <v/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2025-09-15T16:46:49Z</dcterms:created>
  <dcterms:modified xsi:type="dcterms:W3CDTF">2025-09-15T16:46:49Z</dcterms:modified>
</cp:coreProperties>
</file>